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Tarih</t>
        </is>
      </c>
      <c r="B1" s="4" t="inlineStr">
        <is>
          <t xml:space="preserve">Açıklama</t>
        </is>
      </c>
      <c r="C1" s="4" t="inlineStr">
        <is>
          <t xml:space="preserve">Gelir (₺)</t>
        </is>
      </c>
      <c r="D1" s="4" t="inlineStr">
        <is>
          <t xml:space="preserve">Gider (₺)</t>
        </is>
      </c>
      <c r="E1" s="4" t="inlineStr">
        <is>
          <t xml:space="preserve">Kaynak</t>
        </is>
      </c>
    </row>
    <row r="2">
      <c r="A2" s="2" t="inlineStr">
        <is>
          <t xml:space="preserve">01.08.2026</t>
        </is>
      </c>
      <c r="B2" s="2" t="inlineStr">
        <is>
          <t xml:space="preserve">Günlük satış tahsilatı</t>
        </is>
      </c>
      <c r="C2" s="6" t="n">
        <v>18500</v>
      </c>
      <c r="D2" s="6" t="n">
        <v>0</v>
      </c>
      <c r="E2" s="2" t="inlineStr">
        <is>
          <t xml:space="preserve">POS</t>
        </is>
      </c>
    </row>
    <row r="3">
      <c r="A3" s="2" t="inlineStr">
        <is>
          <t xml:space="preserve">02.08.2026</t>
        </is>
      </c>
      <c r="B3" s="2" t="inlineStr">
        <is>
          <t xml:space="preserve">Kırtasiye alımı</t>
        </is>
      </c>
      <c r="C3" s="6" t="n">
        <v>0</v>
      </c>
      <c r="D3" s="6" t="n">
        <v>640</v>
      </c>
      <c r="E3" s="2" t="inlineStr">
        <is>
          <t xml:space="preserve">Fiş</t>
        </is>
      </c>
    </row>
    <row r="4">
      <c r="A4" s="2" t="inlineStr">
        <is>
          <t xml:space="preserve">03.08.2026</t>
        </is>
      </c>
      <c r="B4" s="2" t="inlineStr">
        <is>
          <t xml:space="preserve">Müşteri ödemesi</t>
        </is>
      </c>
      <c r="C4" s="6" t="n">
        <v>4300</v>
      </c>
      <c r="D4" s="6" t="n">
        <v>0</v>
      </c>
      <c r="E4" s="2" t="inlineStr">
        <is>
          <t xml:space="preserve">Havale</t>
        </is>
      </c>
    </row>
    <row r="5">
      <c r="A5" s="2" t="inlineStr">
        <is>
          <t xml:space="preserve">04.08.2026</t>
        </is>
      </c>
      <c r="B5" s="2" t="inlineStr">
        <is>
          <t xml:space="preserve">Fatura ödemesi</t>
        </is>
      </c>
      <c r="C5" s="6" t="n">
        <v>0</v>
      </c>
      <c r="D5" s="6" t="n">
        <v>7200</v>
      </c>
      <c r="E5" s="2" t="inlineStr">
        <is>
          <t xml:space="preserve">Banka</t>
        </is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Tarih</t>
        </is>
      </c>
      <c r="B1" s="1" t="inlineStr">
        <is>
          <t xml:space="preserve">Gelir (₺)</t>
        </is>
      </c>
      <c r="C1" s="1" t="inlineStr">
        <is>
          <t xml:space="preserve">Gider (₺)</t>
        </is>
      </c>
      <c r="D1" s="1" t="inlineStr">
        <is>
          <t xml:space="preserve">Kapanış Bakiyesi (₺)</t>
        </is>
      </c>
      <c r="E1" s="1" t="inlineStr">
        <is>
          <t xml:space="preserve">Fiili Sayım (₺)</t>
        </is>
      </c>
      <c r="F1" s="1" t="inlineStr">
        <is>
          <t xml:space="preserve">Fark (₺)</t>
        </is>
      </c>
    </row>
    <row r="2">
      <c r="A2" s="0" t="inlineStr">
        <is>
          <t xml:space="preserve">01.08.2026</t>
        </is>
      </c>
      <c r="B2" s="0">
        <f>Girdi!C2</f>
      </c>
      <c r="C2" s="0">
        <f>Girdi!D2</f>
      </c>
      <c r="D2" s="0">
        <f>E2+B3-C3</f>
      </c>
      <c r="E2" s="0" t="inlineStr">
        <is>
          <t xml:space="preserve"/>
        </is>
      </c>
      <c r="F2" s="0" t="inlineStr">
        <is>
          <t xml:space="preserve"/>
        </is>
      </c>
    </row>
    <row r="3">
      <c r="A3" s="0" t="inlineStr">
        <is>
          <t xml:space="preserve">02.08.2026</t>
        </is>
      </c>
      <c r="B3" s="0">
        <f>Girdi!C3</f>
      </c>
      <c r="C3" s="0">
        <f>Girdi!D3</f>
      </c>
      <c r="D3" s="0">
        <f>E3+B4-C4</f>
      </c>
      <c r="E3" s="0" t="inlineStr">
        <is>
          <t xml:space="preserve"/>
        </is>
      </c>
      <c r="F3" s="0" t="inlineStr">
        <is>
          <t xml:space="preserve"/>
        </is>
      </c>
    </row>
    <row r="4">
      <c r="A4" s="0" t="inlineStr">
        <is>
          <t xml:space="preserve">03.08.2026</t>
        </is>
      </c>
      <c r="B4" s="0">
        <f>Girdi!C4</f>
      </c>
      <c r="C4" s="0">
        <f>Girdi!D4</f>
      </c>
      <c r="D4" s="0">
        <f>E4+B5-C5</f>
      </c>
      <c r="E4" s="0" t="inlineStr">
        <is>
          <t xml:space="preserve"/>
        </is>
      </c>
      <c r="F4" s="0" t="inlineStr">
        <is>
          <t xml:space="preserve"/>
        </is>
      </c>
    </row>
    <row r="5">
      <c r="A5" s="0" t="inlineStr">
        <is>
          <t xml:space="preserve">04.08.2026</t>
        </is>
      </c>
      <c r="B5" s="0">
        <f>Girdi!C5</f>
      </c>
      <c r="C5" s="0">
        <f>Girdi!D5</f>
      </c>
      <c r="D5" s="0">
        <f>E5+B6-C6</f>
      </c>
      <c r="E5" s="0" t="n">
        <v>15960</v>
      </c>
      <c r="F5" s="0">
        <f>F6-E6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Gelir (₺)</t>
        </is>
      </c>
      <c r="B2" s="3">
        <f>TOPLA(Hesap!B2:B5)</f>
      </c>
    </row>
    <row r="3">
      <c r="A3" s="3" t="inlineStr">
        <is>
          <t xml:space="preserve">Toplam Gider (₺)</t>
        </is>
      </c>
      <c r="B3" s="3">
        <f>TOPLA(Hesap!C2:C5)</f>
      </c>
    </row>
    <row r="4">
      <c r="A4" s="3" t="inlineStr">
        <is>
          <t xml:space="preserve">Net Nakit Değişimi (₺)</t>
        </is>
      </c>
      <c r="B4" s="3">
        <f>B2-B3</f>
      </c>
    </row>
    <row r="5">
      <c r="A5" s="3" t="inlineStr">
        <is>
          <t xml:space="preserve">Kapanış Bakiyesi (₺)</t>
        </is>
      </c>
      <c r="B5" s="3">
        <f>Hesap!E6</f>
      </c>
    </row>
    <row r="6">
      <c r="A6" s="3" t="inlineStr">
        <is>
          <t xml:space="preserve">Sayım Farkı (₺)</t>
        </is>
      </c>
      <c r="B6" s="3">
        <f>Hesap!F6</f>
      </c>
    </row>
    <row r="7">
      <c r="A7" s="3" t="inlineStr">
        <is>
          <t xml:space="preserve">DEMO — Excel Arşiv · excelarsiv.com</t>
        </is>
      </c>
      <c r="B7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Akıllı Kasa Defteri ve Nakit Kontrol Sistemi</dc:title>
  <dc:creator>Excel Arşiv</dc:creator>
  <cp:lastModifiedBy>Excel Arşiv</cp:lastModifiedBy>
</cp:coreProperties>
</file>